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Sheet1!$A$2:$H$73</definedName>
  </definedNames>
  <calcPr calcId="144525"/>
</workbook>
</file>

<file path=xl/sharedStrings.xml><?xml version="1.0" encoding="utf-8"?>
<sst xmlns="http://schemas.openxmlformats.org/spreadsheetml/2006/main" count="316" uniqueCount="106">
  <si>
    <t>新疆轻工职业技术学院2021年面向社会公开招聘同工同酬
非事业编制工作人员面试成绩、总成绩及进入体检环节名单</t>
  </si>
  <si>
    <t>序号</t>
  </si>
  <si>
    <t>姓名</t>
  </si>
  <si>
    <t>考试类型</t>
  </si>
  <si>
    <t>职位编号</t>
  </si>
  <si>
    <t>笔试成绩</t>
  </si>
  <si>
    <t>面试成绩</t>
  </si>
  <si>
    <t>总成绩</t>
  </si>
  <si>
    <t>是否进入体检环节</t>
  </si>
  <si>
    <t>马玉梅</t>
  </si>
  <si>
    <t>管理岗</t>
  </si>
  <si>
    <t>1001</t>
  </si>
  <si>
    <t>是</t>
  </si>
  <si>
    <t>周瑞馨</t>
  </si>
  <si>
    <t>缺考</t>
  </si>
  <si>
    <t>否</t>
  </si>
  <si>
    <t>王盼盼</t>
  </si>
  <si>
    <t>丁玲</t>
  </si>
  <si>
    <t>1002</t>
  </si>
  <si>
    <t>何阳洋</t>
  </si>
  <si>
    <t>1004</t>
  </si>
  <si>
    <t>贺晓博</t>
  </si>
  <si>
    <t>1005</t>
  </si>
  <si>
    <t>张竞</t>
  </si>
  <si>
    <t>王媛媛</t>
  </si>
  <si>
    <t>李芳君</t>
  </si>
  <si>
    <t>1006</t>
  </si>
  <si>
    <r>
      <rPr>
        <sz val="12"/>
        <rFont val="宋体"/>
        <charset val="134"/>
      </rPr>
      <t>生巴特</t>
    </r>
    <r>
      <rPr>
        <sz val="12"/>
        <rFont val="Arial"/>
        <charset val="134"/>
      </rPr>
      <t>·</t>
    </r>
    <r>
      <rPr>
        <sz val="12"/>
        <rFont val="宋体"/>
        <charset val="134"/>
      </rPr>
      <t>赛力克</t>
    </r>
  </si>
  <si>
    <t>张倩</t>
  </si>
  <si>
    <t>1007</t>
  </si>
  <si>
    <t>苏紫薇</t>
  </si>
  <si>
    <t>文鑫</t>
  </si>
  <si>
    <t>1008</t>
  </si>
  <si>
    <t>李文琳</t>
  </si>
  <si>
    <t>宁璐颖</t>
  </si>
  <si>
    <t>李娜</t>
  </si>
  <si>
    <t>1009</t>
  </si>
  <si>
    <t>吴姗</t>
  </si>
  <si>
    <t>马德秀</t>
  </si>
  <si>
    <r>
      <rPr>
        <sz val="12"/>
        <rFont val="宋体"/>
        <charset val="134"/>
      </rPr>
      <t>吾尔肯</t>
    </r>
    <r>
      <rPr>
        <sz val="12"/>
        <rFont val="Arial"/>
        <charset val="134"/>
      </rPr>
      <t>·</t>
    </r>
    <r>
      <rPr>
        <sz val="12"/>
        <rFont val="宋体"/>
        <charset val="134"/>
      </rPr>
      <t>巴扎尔汗</t>
    </r>
  </si>
  <si>
    <t>1010</t>
  </si>
  <si>
    <t>单钰君</t>
  </si>
  <si>
    <t>1011</t>
  </si>
  <si>
    <t>张静</t>
  </si>
  <si>
    <t>杨丹阳</t>
  </si>
  <si>
    <t>孙霜</t>
  </si>
  <si>
    <t>1012</t>
  </si>
  <si>
    <r>
      <rPr>
        <sz val="12"/>
        <rFont val="宋体"/>
        <charset val="134"/>
      </rPr>
      <t>哈斯带尔</t>
    </r>
    <r>
      <rPr>
        <sz val="12"/>
        <rFont val="Arial"/>
        <charset val="134"/>
      </rPr>
      <t>·</t>
    </r>
    <r>
      <rPr>
        <sz val="12"/>
        <rFont val="宋体"/>
        <charset val="134"/>
      </rPr>
      <t>哈斯木汗</t>
    </r>
  </si>
  <si>
    <r>
      <rPr>
        <sz val="12"/>
        <rFont val="宋体"/>
        <charset val="134"/>
      </rPr>
      <t>沙巴黑提</t>
    </r>
    <r>
      <rPr>
        <sz val="12"/>
        <rFont val="Arial"/>
        <charset val="134"/>
      </rPr>
      <t>·</t>
    </r>
    <r>
      <rPr>
        <sz val="12"/>
        <rFont val="宋体"/>
        <charset val="134"/>
      </rPr>
      <t>玉素甫</t>
    </r>
  </si>
  <si>
    <t>郭玉兰</t>
  </si>
  <si>
    <t>李伟</t>
  </si>
  <si>
    <t>李想</t>
  </si>
  <si>
    <r>
      <rPr>
        <sz val="12"/>
        <rFont val="宋体"/>
        <charset val="134"/>
      </rPr>
      <t>麦迪妮</t>
    </r>
    <r>
      <rPr>
        <sz val="12"/>
        <rFont val="Arial"/>
        <charset val="134"/>
      </rPr>
      <t>·</t>
    </r>
    <r>
      <rPr>
        <sz val="12"/>
        <rFont val="宋体"/>
        <charset val="134"/>
      </rPr>
      <t>艾比布拉</t>
    </r>
  </si>
  <si>
    <t>卢耀宗</t>
  </si>
  <si>
    <t>陈海强</t>
  </si>
  <si>
    <r>
      <rPr>
        <sz val="12"/>
        <rFont val="宋体"/>
        <charset val="134"/>
      </rPr>
      <t>排力扎提</t>
    </r>
    <r>
      <rPr>
        <sz val="12"/>
        <rFont val="Arial"/>
        <charset val="134"/>
      </rPr>
      <t>·</t>
    </r>
    <r>
      <rPr>
        <sz val="12"/>
        <rFont val="宋体"/>
        <charset val="134"/>
      </rPr>
      <t>色买提</t>
    </r>
  </si>
  <si>
    <t>刘诗彤</t>
  </si>
  <si>
    <t>马梓茜</t>
  </si>
  <si>
    <t>张捷</t>
  </si>
  <si>
    <t>1013</t>
  </si>
  <si>
    <t>李齐</t>
  </si>
  <si>
    <t>刘智勇</t>
  </si>
  <si>
    <r>
      <rPr>
        <sz val="12"/>
        <rFont val="宋体"/>
        <charset val="134"/>
      </rPr>
      <t>阿不都</t>
    </r>
    <r>
      <rPr>
        <sz val="12"/>
        <rFont val="Arial"/>
        <charset val="134"/>
      </rPr>
      <t>·</t>
    </r>
    <r>
      <rPr>
        <sz val="12"/>
        <rFont val="宋体"/>
        <charset val="134"/>
      </rPr>
      <t>外里</t>
    </r>
  </si>
  <si>
    <t>杨嘉怡</t>
  </si>
  <si>
    <t>胡滨涛</t>
  </si>
  <si>
    <t>凯维沙尔</t>
  </si>
  <si>
    <t>专技岗</t>
  </si>
  <si>
    <t>2001</t>
  </si>
  <si>
    <t>闫永红</t>
  </si>
  <si>
    <t>赵钰</t>
  </si>
  <si>
    <t>刁婷婷</t>
  </si>
  <si>
    <t>赵文琴</t>
  </si>
  <si>
    <r>
      <rPr>
        <sz val="12"/>
        <rFont val="宋体"/>
        <charset val="134"/>
      </rPr>
      <t>阿迪莱</t>
    </r>
    <r>
      <rPr>
        <sz val="12"/>
        <rFont val="Arial"/>
        <charset val="134"/>
      </rPr>
      <t>·</t>
    </r>
    <r>
      <rPr>
        <sz val="12"/>
        <rFont val="宋体"/>
        <charset val="134"/>
      </rPr>
      <t>阿布都奴尔</t>
    </r>
  </si>
  <si>
    <t>朱磊</t>
  </si>
  <si>
    <t>2002</t>
  </si>
  <si>
    <t>秦振斌</t>
  </si>
  <si>
    <t>赵中根</t>
  </si>
  <si>
    <r>
      <rPr>
        <sz val="12"/>
        <rFont val="宋体"/>
        <charset val="134"/>
      </rPr>
      <t>艾丽飞热</t>
    </r>
    <r>
      <rPr>
        <sz val="12"/>
        <rFont val="Arial"/>
        <charset val="134"/>
      </rPr>
      <t>·</t>
    </r>
    <r>
      <rPr>
        <sz val="12"/>
        <rFont val="宋体"/>
        <charset val="134"/>
      </rPr>
      <t>艾克拜尔</t>
    </r>
  </si>
  <si>
    <t>窦鹏</t>
  </si>
  <si>
    <t>2003</t>
  </si>
  <si>
    <t>杨彬</t>
  </si>
  <si>
    <t>郭梦婷</t>
  </si>
  <si>
    <t>2004</t>
  </si>
  <si>
    <t>赵得健</t>
  </si>
  <si>
    <t>邵靓</t>
  </si>
  <si>
    <t>2005</t>
  </si>
  <si>
    <t>罗来瑞</t>
  </si>
  <si>
    <t>谢智强</t>
  </si>
  <si>
    <t>张然</t>
  </si>
  <si>
    <t>2006</t>
  </si>
  <si>
    <r>
      <rPr>
        <sz val="12"/>
        <rFont val="宋体"/>
        <charset val="134"/>
      </rPr>
      <t>阿力木</t>
    </r>
    <r>
      <rPr>
        <sz val="12"/>
        <rFont val="Arial"/>
        <charset val="134"/>
      </rPr>
      <t>·</t>
    </r>
    <r>
      <rPr>
        <sz val="12"/>
        <rFont val="宋体"/>
        <charset val="134"/>
      </rPr>
      <t>阿布都</t>
    </r>
  </si>
  <si>
    <t>闫巧俐</t>
  </si>
  <si>
    <r>
      <rPr>
        <sz val="12"/>
        <rFont val="宋体"/>
        <charset val="134"/>
      </rPr>
      <t>穆开热姆</t>
    </r>
    <r>
      <rPr>
        <sz val="12"/>
        <rFont val="Arial"/>
        <charset val="134"/>
      </rPr>
      <t>·</t>
    </r>
    <r>
      <rPr>
        <sz val="12"/>
        <rFont val="宋体"/>
        <charset val="134"/>
      </rPr>
      <t>喀迪尔</t>
    </r>
  </si>
  <si>
    <t>2007</t>
  </si>
  <si>
    <r>
      <rPr>
        <sz val="12"/>
        <rFont val="宋体"/>
        <charset val="134"/>
      </rPr>
      <t>马合帕尔</t>
    </r>
    <r>
      <rPr>
        <sz val="12"/>
        <rFont val="Arial"/>
        <charset val="134"/>
      </rPr>
      <t>·</t>
    </r>
    <r>
      <rPr>
        <sz val="12"/>
        <rFont val="宋体"/>
        <charset val="134"/>
      </rPr>
      <t>依布来尔汗</t>
    </r>
  </si>
  <si>
    <t>2009</t>
  </si>
  <si>
    <t>孙岩</t>
  </si>
  <si>
    <t>2010</t>
  </si>
  <si>
    <t>齐瑞</t>
  </si>
  <si>
    <t>李文杰</t>
  </si>
  <si>
    <t>刘玉锋</t>
  </si>
  <si>
    <t>李启龙</t>
  </si>
  <si>
    <t>蒋涛</t>
  </si>
  <si>
    <t>马晓东</t>
  </si>
  <si>
    <r>
      <rPr>
        <sz val="12"/>
        <rFont val="宋体"/>
        <charset val="134"/>
      </rPr>
      <t>麦尔旦</t>
    </r>
    <r>
      <rPr>
        <sz val="12"/>
        <rFont val="Arial"/>
        <charset val="134"/>
      </rPr>
      <t>·</t>
    </r>
    <r>
      <rPr>
        <sz val="12"/>
        <rFont val="宋体"/>
        <charset val="134"/>
      </rPr>
      <t>阿不都尼牙孜</t>
    </r>
  </si>
  <si>
    <r>
      <rPr>
        <sz val="12"/>
        <rFont val="宋体"/>
        <charset val="134"/>
      </rPr>
      <t>艾力</t>
    </r>
    <r>
      <rPr>
        <sz val="12"/>
        <rFont val="Arial"/>
        <charset val="134"/>
      </rPr>
      <t>·</t>
    </r>
    <r>
      <rPr>
        <sz val="12"/>
        <rFont val="宋体"/>
        <charset val="134"/>
      </rPr>
      <t>卡哈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</si>
</sst>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topLeftCell="A37" workbookViewId="0">
      <selection activeCell="J72" sqref="J72"/>
    </sheetView>
  </sheetViews>
  <sheetFormatPr defaultColWidth="10" defaultRowHeight="13.5" outlineLevelCol="7"/>
  <cols>
    <col min="1" max="1" width="6.125" style="2" customWidth="1"/>
    <col min="2" max="2" width="22.375" style="2" customWidth="1"/>
    <col min="3" max="3" width="10.5583333333333" style="2" customWidth="1"/>
    <col min="4" max="5" width="11.6666666666667" style="2" customWidth="1"/>
    <col min="6" max="6" width="11.6666666666667" style="3" customWidth="1"/>
    <col min="7" max="7" width="11.125" style="3" customWidth="1"/>
    <col min="8" max="8" width="10.875" style="2" customWidth="1"/>
    <col min="9" max="245" width="10" style="2"/>
    <col min="246" max="246" width="36.2166666666667" style="2" customWidth="1"/>
    <col min="247" max="261" width="10" style="2"/>
    <col min="262" max="262" width="15.775" style="2" customWidth="1"/>
    <col min="263" max="263" width="15.4416666666667" style="2" customWidth="1"/>
    <col min="264" max="501" width="10" style="2"/>
    <col min="502" max="502" width="36.2166666666667" style="2" customWidth="1"/>
    <col min="503" max="517" width="10" style="2"/>
    <col min="518" max="518" width="15.775" style="2" customWidth="1"/>
    <col min="519" max="519" width="15.4416666666667" style="2" customWidth="1"/>
    <col min="520" max="757" width="10" style="2"/>
    <col min="758" max="758" width="36.2166666666667" style="2" customWidth="1"/>
    <col min="759" max="773" width="10" style="2"/>
    <col min="774" max="774" width="15.775" style="2" customWidth="1"/>
    <col min="775" max="775" width="15.4416666666667" style="2" customWidth="1"/>
    <col min="776" max="1013" width="10" style="2"/>
    <col min="1014" max="1014" width="36.2166666666667" style="2" customWidth="1"/>
    <col min="1015" max="1029" width="10" style="2"/>
    <col min="1030" max="1030" width="15.775" style="2" customWidth="1"/>
    <col min="1031" max="1031" width="15.4416666666667" style="2" customWidth="1"/>
    <col min="1032" max="1269" width="10" style="2"/>
    <col min="1270" max="1270" width="36.2166666666667" style="2" customWidth="1"/>
    <col min="1271" max="1285" width="10" style="2"/>
    <col min="1286" max="1286" width="15.775" style="2" customWidth="1"/>
    <col min="1287" max="1287" width="15.4416666666667" style="2" customWidth="1"/>
    <col min="1288" max="1525" width="10" style="2"/>
    <col min="1526" max="1526" width="36.2166666666667" style="2" customWidth="1"/>
    <col min="1527" max="1541" width="10" style="2"/>
    <col min="1542" max="1542" width="15.775" style="2" customWidth="1"/>
    <col min="1543" max="1543" width="15.4416666666667" style="2" customWidth="1"/>
    <col min="1544" max="1781" width="10" style="2"/>
    <col min="1782" max="1782" width="36.2166666666667" style="2" customWidth="1"/>
    <col min="1783" max="1797" width="10" style="2"/>
    <col min="1798" max="1798" width="15.775" style="2" customWidth="1"/>
    <col min="1799" max="1799" width="15.4416666666667" style="2" customWidth="1"/>
    <col min="1800" max="2037" width="10" style="2"/>
    <col min="2038" max="2038" width="36.2166666666667" style="2" customWidth="1"/>
    <col min="2039" max="2053" width="10" style="2"/>
    <col min="2054" max="2054" width="15.775" style="2" customWidth="1"/>
    <col min="2055" max="2055" width="15.4416666666667" style="2" customWidth="1"/>
    <col min="2056" max="2293" width="10" style="2"/>
    <col min="2294" max="2294" width="36.2166666666667" style="2" customWidth="1"/>
    <col min="2295" max="2309" width="10" style="2"/>
    <col min="2310" max="2310" width="15.775" style="2" customWidth="1"/>
    <col min="2311" max="2311" width="15.4416666666667" style="2" customWidth="1"/>
    <col min="2312" max="2549" width="10" style="2"/>
    <col min="2550" max="2550" width="36.2166666666667" style="2" customWidth="1"/>
    <col min="2551" max="2565" width="10" style="2"/>
    <col min="2566" max="2566" width="15.775" style="2" customWidth="1"/>
    <col min="2567" max="2567" width="15.4416666666667" style="2" customWidth="1"/>
    <col min="2568" max="2805" width="10" style="2"/>
    <col min="2806" max="2806" width="36.2166666666667" style="2" customWidth="1"/>
    <col min="2807" max="2821" width="10" style="2"/>
    <col min="2822" max="2822" width="15.775" style="2" customWidth="1"/>
    <col min="2823" max="2823" width="15.4416666666667" style="2" customWidth="1"/>
    <col min="2824" max="3061" width="10" style="2"/>
    <col min="3062" max="3062" width="36.2166666666667" style="2" customWidth="1"/>
    <col min="3063" max="3077" width="10" style="2"/>
    <col min="3078" max="3078" width="15.775" style="2" customWidth="1"/>
    <col min="3079" max="3079" width="15.4416666666667" style="2" customWidth="1"/>
    <col min="3080" max="3317" width="10" style="2"/>
    <col min="3318" max="3318" width="36.2166666666667" style="2" customWidth="1"/>
    <col min="3319" max="3333" width="10" style="2"/>
    <col min="3334" max="3334" width="15.775" style="2" customWidth="1"/>
    <col min="3335" max="3335" width="15.4416666666667" style="2" customWidth="1"/>
    <col min="3336" max="3573" width="10" style="2"/>
    <col min="3574" max="3574" width="36.2166666666667" style="2" customWidth="1"/>
    <col min="3575" max="3589" width="10" style="2"/>
    <col min="3590" max="3590" width="15.775" style="2" customWidth="1"/>
    <col min="3591" max="3591" width="15.4416666666667" style="2" customWidth="1"/>
    <col min="3592" max="3829" width="10" style="2"/>
    <col min="3830" max="3830" width="36.2166666666667" style="2" customWidth="1"/>
    <col min="3831" max="3845" width="10" style="2"/>
    <col min="3846" max="3846" width="15.775" style="2" customWidth="1"/>
    <col min="3847" max="3847" width="15.4416666666667" style="2" customWidth="1"/>
    <col min="3848" max="4085" width="10" style="2"/>
    <col min="4086" max="4086" width="36.2166666666667" style="2" customWidth="1"/>
    <col min="4087" max="4101" width="10" style="2"/>
    <col min="4102" max="4102" width="15.775" style="2" customWidth="1"/>
    <col min="4103" max="4103" width="15.4416666666667" style="2" customWidth="1"/>
    <col min="4104" max="4341" width="10" style="2"/>
    <col min="4342" max="4342" width="36.2166666666667" style="2" customWidth="1"/>
    <col min="4343" max="4357" width="10" style="2"/>
    <col min="4358" max="4358" width="15.775" style="2" customWidth="1"/>
    <col min="4359" max="4359" width="15.4416666666667" style="2" customWidth="1"/>
    <col min="4360" max="4597" width="10" style="2"/>
    <col min="4598" max="4598" width="36.2166666666667" style="2" customWidth="1"/>
    <col min="4599" max="4613" width="10" style="2"/>
    <col min="4614" max="4614" width="15.775" style="2" customWidth="1"/>
    <col min="4615" max="4615" width="15.4416666666667" style="2" customWidth="1"/>
    <col min="4616" max="4853" width="10" style="2"/>
    <col min="4854" max="4854" width="36.2166666666667" style="2" customWidth="1"/>
    <col min="4855" max="4869" width="10" style="2"/>
    <col min="4870" max="4870" width="15.775" style="2" customWidth="1"/>
    <col min="4871" max="4871" width="15.4416666666667" style="2" customWidth="1"/>
    <col min="4872" max="5109" width="10" style="2"/>
    <col min="5110" max="5110" width="36.2166666666667" style="2" customWidth="1"/>
    <col min="5111" max="5125" width="10" style="2"/>
    <col min="5126" max="5126" width="15.775" style="2" customWidth="1"/>
    <col min="5127" max="5127" width="15.4416666666667" style="2" customWidth="1"/>
    <col min="5128" max="5365" width="10" style="2"/>
    <col min="5366" max="5366" width="36.2166666666667" style="2" customWidth="1"/>
    <col min="5367" max="5381" width="10" style="2"/>
    <col min="5382" max="5382" width="15.775" style="2" customWidth="1"/>
    <col min="5383" max="5383" width="15.4416666666667" style="2" customWidth="1"/>
    <col min="5384" max="5621" width="10" style="2"/>
    <col min="5622" max="5622" width="36.2166666666667" style="2" customWidth="1"/>
    <col min="5623" max="5637" width="10" style="2"/>
    <col min="5638" max="5638" width="15.775" style="2" customWidth="1"/>
    <col min="5639" max="5639" width="15.4416666666667" style="2" customWidth="1"/>
    <col min="5640" max="5877" width="10" style="2"/>
    <col min="5878" max="5878" width="36.2166666666667" style="2" customWidth="1"/>
    <col min="5879" max="5893" width="10" style="2"/>
    <col min="5894" max="5894" width="15.775" style="2" customWidth="1"/>
    <col min="5895" max="5895" width="15.4416666666667" style="2" customWidth="1"/>
    <col min="5896" max="6133" width="10" style="2"/>
    <col min="6134" max="6134" width="36.2166666666667" style="2" customWidth="1"/>
    <col min="6135" max="6149" width="10" style="2"/>
    <col min="6150" max="6150" width="15.775" style="2" customWidth="1"/>
    <col min="6151" max="6151" width="15.4416666666667" style="2" customWidth="1"/>
    <col min="6152" max="6389" width="10" style="2"/>
    <col min="6390" max="6390" width="36.2166666666667" style="2" customWidth="1"/>
    <col min="6391" max="6405" width="10" style="2"/>
    <col min="6406" max="6406" width="15.775" style="2" customWidth="1"/>
    <col min="6407" max="6407" width="15.4416666666667" style="2" customWidth="1"/>
    <col min="6408" max="6645" width="10" style="2"/>
    <col min="6646" max="6646" width="36.2166666666667" style="2" customWidth="1"/>
    <col min="6647" max="6661" width="10" style="2"/>
    <col min="6662" max="6662" width="15.775" style="2" customWidth="1"/>
    <col min="6663" max="6663" width="15.4416666666667" style="2" customWidth="1"/>
    <col min="6664" max="6901" width="10" style="2"/>
    <col min="6902" max="6902" width="36.2166666666667" style="2" customWidth="1"/>
    <col min="6903" max="6917" width="10" style="2"/>
    <col min="6918" max="6918" width="15.775" style="2" customWidth="1"/>
    <col min="6919" max="6919" width="15.4416666666667" style="2" customWidth="1"/>
    <col min="6920" max="7157" width="10" style="2"/>
    <col min="7158" max="7158" width="36.2166666666667" style="2" customWidth="1"/>
    <col min="7159" max="7173" width="10" style="2"/>
    <col min="7174" max="7174" width="15.775" style="2" customWidth="1"/>
    <col min="7175" max="7175" width="15.4416666666667" style="2" customWidth="1"/>
    <col min="7176" max="7413" width="10" style="2"/>
    <col min="7414" max="7414" width="36.2166666666667" style="2" customWidth="1"/>
    <col min="7415" max="7429" width="10" style="2"/>
    <col min="7430" max="7430" width="15.775" style="2" customWidth="1"/>
    <col min="7431" max="7431" width="15.4416666666667" style="2" customWidth="1"/>
    <col min="7432" max="7669" width="10" style="2"/>
    <col min="7670" max="7670" width="36.2166666666667" style="2" customWidth="1"/>
    <col min="7671" max="7685" width="10" style="2"/>
    <col min="7686" max="7686" width="15.775" style="2" customWidth="1"/>
    <col min="7687" max="7687" width="15.4416666666667" style="2" customWidth="1"/>
    <col min="7688" max="7925" width="10" style="2"/>
    <col min="7926" max="7926" width="36.2166666666667" style="2" customWidth="1"/>
    <col min="7927" max="7941" width="10" style="2"/>
    <col min="7942" max="7942" width="15.775" style="2" customWidth="1"/>
    <col min="7943" max="7943" width="15.4416666666667" style="2" customWidth="1"/>
    <col min="7944" max="8181" width="10" style="2"/>
    <col min="8182" max="8182" width="36.2166666666667" style="2" customWidth="1"/>
    <col min="8183" max="8197" width="10" style="2"/>
    <col min="8198" max="8198" width="15.775" style="2" customWidth="1"/>
    <col min="8199" max="8199" width="15.4416666666667" style="2" customWidth="1"/>
    <col min="8200" max="8437" width="10" style="2"/>
    <col min="8438" max="8438" width="36.2166666666667" style="2" customWidth="1"/>
    <col min="8439" max="8453" width="10" style="2"/>
    <col min="8454" max="8454" width="15.775" style="2" customWidth="1"/>
    <col min="8455" max="8455" width="15.4416666666667" style="2" customWidth="1"/>
    <col min="8456" max="8693" width="10" style="2"/>
    <col min="8694" max="8694" width="36.2166666666667" style="2" customWidth="1"/>
    <col min="8695" max="8709" width="10" style="2"/>
    <col min="8710" max="8710" width="15.775" style="2" customWidth="1"/>
    <col min="8711" max="8711" width="15.4416666666667" style="2" customWidth="1"/>
    <col min="8712" max="8949" width="10" style="2"/>
    <col min="8950" max="8950" width="36.2166666666667" style="2" customWidth="1"/>
    <col min="8951" max="8965" width="10" style="2"/>
    <col min="8966" max="8966" width="15.775" style="2" customWidth="1"/>
    <col min="8967" max="8967" width="15.4416666666667" style="2" customWidth="1"/>
    <col min="8968" max="9205" width="10" style="2"/>
    <col min="9206" max="9206" width="36.2166666666667" style="2" customWidth="1"/>
    <col min="9207" max="9221" width="10" style="2"/>
    <col min="9222" max="9222" width="15.775" style="2" customWidth="1"/>
    <col min="9223" max="9223" width="15.4416666666667" style="2" customWidth="1"/>
    <col min="9224" max="9461" width="10" style="2"/>
    <col min="9462" max="9462" width="36.2166666666667" style="2" customWidth="1"/>
    <col min="9463" max="9477" width="10" style="2"/>
    <col min="9478" max="9478" width="15.775" style="2" customWidth="1"/>
    <col min="9479" max="9479" width="15.4416666666667" style="2" customWidth="1"/>
    <col min="9480" max="9717" width="10" style="2"/>
    <col min="9718" max="9718" width="36.2166666666667" style="2" customWidth="1"/>
    <col min="9719" max="9733" width="10" style="2"/>
    <col min="9734" max="9734" width="15.775" style="2" customWidth="1"/>
    <col min="9735" max="9735" width="15.4416666666667" style="2" customWidth="1"/>
    <col min="9736" max="9973" width="10" style="2"/>
    <col min="9974" max="9974" width="36.2166666666667" style="2" customWidth="1"/>
    <col min="9975" max="9989" width="10" style="2"/>
    <col min="9990" max="9990" width="15.775" style="2" customWidth="1"/>
    <col min="9991" max="9991" width="15.4416666666667" style="2" customWidth="1"/>
    <col min="9992" max="10229" width="10" style="2"/>
    <col min="10230" max="10230" width="36.2166666666667" style="2" customWidth="1"/>
    <col min="10231" max="10245" width="10" style="2"/>
    <col min="10246" max="10246" width="15.775" style="2" customWidth="1"/>
    <col min="10247" max="10247" width="15.4416666666667" style="2" customWidth="1"/>
    <col min="10248" max="10485" width="10" style="2"/>
    <col min="10486" max="10486" width="36.2166666666667" style="2" customWidth="1"/>
    <col min="10487" max="10501" width="10" style="2"/>
    <col min="10502" max="10502" width="15.775" style="2" customWidth="1"/>
    <col min="10503" max="10503" width="15.4416666666667" style="2" customWidth="1"/>
    <col min="10504" max="10741" width="10" style="2"/>
    <col min="10742" max="10742" width="36.2166666666667" style="2" customWidth="1"/>
    <col min="10743" max="10757" width="10" style="2"/>
    <col min="10758" max="10758" width="15.775" style="2" customWidth="1"/>
    <col min="10759" max="10759" width="15.4416666666667" style="2" customWidth="1"/>
    <col min="10760" max="10997" width="10" style="2"/>
    <col min="10998" max="10998" width="36.2166666666667" style="2" customWidth="1"/>
    <col min="10999" max="11013" width="10" style="2"/>
    <col min="11014" max="11014" width="15.775" style="2" customWidth="1"/>
    <col min="11015" max="11015" width="15.4416666666667" style="2" customWidth="1"/>
    <col min="11016" max="11253" width="10" style="2"/>
    <col min="11254" max="11254" width="36.2166666666667" style="2" customWidth="1"/>
    <col min="11255" max="11269" width="10" style="2"/>
    <col min="11270" max="11270" width="15.775" style="2" customWidth="1"/>
    <col min="11271" max="11271" width="15.4416666666667" style="2" customWidth="1"/>
    <col min="11272" max="11509" width="10" style="2"/>
    <col min="11510" max="11510" width="36.2166666666667" style="2" customWidth="1"/>
    <col min="11511" max="11525" width="10" style="2"/>
    <col min="11526" max="11526" width="15.775" style="2" customWidth="1"/>
    <col min="11527" max="11527" width="15.4416666666667" style="2" customWidth="1"/>
    <col min="11528" max="11765" width="10" style="2"/>
    <col min="11766" max="11766" width="36.2166666666667" style="2" customWidth="1"/>
    <col min="11767" max="11781" width="10" style="2"/>
    <col min="11782" max="11782" width="15.775" style="2" customWidth="1"/>
    <col min="11783" max="11783" width="15.4416666666667" style="2" customWidth="1"/>
    <col min="11784" max="12021" width="10" style="2"/>
    <col min="12022" max="12022" width="36.2166666666667" style="2" customWidth="1"/>
    <col min="12023" max="12037" width="10" style="2"/>
    <col min="12038" max="12038" width="15.775" style="2" customWidth="1"/>
    <col min="12039" max="12039" width="15.4416666666667" style="2" customWidth="1"/>
    <col min="12040" max="12277" width="10" style="2"/>
    <col min="12278" max="12278" width="36.2166666666667" style="2" customWidth="1"/>
    <col min="12279" max="12293" width="10" style="2"/>
    <col min="12294" max="12294" width="15.775" style="2" customWidth="1"/>
    <col min="12295" max="12295" width="15.4416666666667" style="2" customWidth="1"/>
    <col min="12296" max="12533" width="10" style="2"/>
    <col min="12534" max="12534" width="36.2166666666667" style="2" customWidth="1"/>
    <col min="12535" max="12549" width="10" style="2"/>
    <col min="12550" max="12550" width="15.775" style="2" customWidth="1"/>
    <col min="12551" max="12551" width="15.4416666666667" style="2" customWidth="1"/>
    <col min="12552" max="12789" width="10" style="2"/>
    <col min="12790" max="12790" width="36.2166666666667" style="2" customWidth="1"/>
    <col min="12791" max="12805" width="10" style="2"/>
    <col min="12806" max="12806" width="15.775" style="2" customWidth="1"/>
    <col min="12807" max="12807" width="15.4416666666667" style="2" customWidth="1"/>
    <col min="12808" max="13045" width="10" style="2"/>
    <col min="13046" max="13046" width="36.2166666666667" style="2" customWidth="1"/>
    <col min="13047" max="13061" width="10" style="2"/>
    <col min="13062" max="13062" width="15.775" style="2" customWidth="1"/>
    <col min="13063" max="13063" width="15.4416666666667" style="2" customWidth="1"/>
    <col min="13064" max="13301" width="10" style="2"/>
    <col min="13302" max="13302" width="36.2166666666667" style="2" customWidth="1"/>
    <col min="13303" max="13317" width="10" style="2"/>
    <col min="13318" max="13318" width="15.775" style="2" customWidth="1"/>
    <col min="13319" max="13319" width="15.4416666666667" style="2" customWidth="1"/>
    <col min="13320" max="13557" width="10" style="2"/>
    <col min="13558" max="13558" width="36.2166666666667" style="2" customWidth="1"/>
    <col min="13559" max="13573" width="10" style="2"/>
    <col min="13574" max="13574" width="15.775" style="2" customWidth="1"/>
    <col min="13575" max="13575" width="15.4416666666667" style="2" customWidth="1"/>
    <col min="13576" max="13813" width="10" style="2"/>
    <col min="13814" max="13814" width="36.2166666666667" style="2" customWidth="1"/>
    <col min="13815" max="13829" width="10" style="2"/>
    <col min="13830" max="13830" width="15.775" style="2" customWidth="1"/>
    <col min="13831" max="13831" width="15.4416666666667" style="2" customWidth="1"/>
    <col min="13832" max="14069" width="10" style="2"/>
    <col min="14070" max="14070" width="36.2166666666667" style="2" customWidth="1"/>
    <col min="14071" max="14085" width="10" style="2"/>
    <col min="14086" max="14086" width="15.775" style="2" customWidth="1"/>
    <col min="14087" max="14087" width="15.4416666666667" style="2" customWidth="1"/>
    <col min="14088" max="14325" width="10" style="2"/>
    <col min="14326" max="14326" width="36.2166666666667" style="2" customWidth="1"/>
    <col min="14327" max="14341" width="10" style="2"/>
    <col min="14342" max="14342" width="15.775" style="2" customWidth="1"/>
    <col min="14343" max="14343" width="15.4416666666667" style="2" customWidth="1"/>
    <col min="14344" max="14581" width="10" style="2"/>
    <col min="14582" max="14582" width="36.2166666666667" style="2" customWidth="1"/>
    <col min="14583" max="14597" width="10" style="2"/>
    <col min="14598" max="14598" width="15.775" style="2" customWidth="1"/>
    <col min="14599" max="14599" width="15.4416666666667" style="2" customWidth="1"/>
    <col min="14600" max="14837" width="10" style="2"/>
    <col min="14838" max="14838" width="36.2166666666667" style="2" customWidth="1"/>
    <col min="14839" max="14853" width="10" style="2"/>
    <col min="14854" max="14854" width="15.775" style="2" customWidth="1"/>
    <col min="14855" max="14855" width="15.4416666666667" style="2" customWidth="1"/>
    <col min="14856" max="15093" width="10" style="2"/>
    <col min="15094" max="15094" width="36.2166666666667" style="2" customWidth="1"/>
    <col min="15095" max="15109" width="10" style="2"/>
    <col min="15110" max="15110" width="15.775" style="2" customWidth="1"/>
    <col min="15111" max="15111" width="15.4416666666667" style="2" customWidth="1"/>
    <col min="15112" max="15349" width="10" style="2"/>
    <col min="15350" max="15350" width="36.2166666666667" style="2" customWidth="1"/>
    <col min="15351" max="15365" width="10" style="2"/>
    <col min="15366" max="15366" width="15.775" style="2" customWidth="1"/>
    <col min="15367" max="15367" width="15.4416666666667" style="2" customWidth="1"/>
    <col min="15368" max="15605" width="10" style="2"/>
    <col min="15606" max="15606" width="36.2166666666667" style="2" customWidth="1"/>
    <col min="15607" max="15621" width="10" style="2"/>
    <col min="15622" max="15622" width="15.775" style="2" customWidth="1"/>
    <col min="15623" max="15623" width="15.4416666666667" style="2" customWidth="1"/>
    <col min="15624" max="15861" width="10" style="2"/>
    <col min="15862" max="15862" width="36.2166666666667" style="2" customWidth="1"/>
    <col min="15863" max="15877" width="10" style="2"/>
    <col min="15878" max="15878" width="15.775" style="2" customWidth="1"/>
    <col min="15879" max="15879" width="15.4416666666667" style="2" customWidth="1"/>
    <col min="15880" max="16117" width="10" style="2"/>
    <col min="16118" max="16118" width="36.2166666666667" style="2" customWidth="1"/>
    <col min="16119" max="16133" width="10" style="2"/>
    <col min="16134" max="16134" width="15.775" style="2" customWidth="1"/>
    <col min="16135" max="16135" width="15.4416666666667" style="2" customWidth="1"/>
    <col min="16136" max="16384" width="10" style="2"/>
  </cols>
  <sheetData>
    <row r="1" ht="60.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9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</row>
    <row r="3" ht="15" spans="1:8">
      <c r="A3" s="9">
        <v>1</v>
      </c>
      <c r="B3" s="10" t="s">
        <v>9</v>
      </c>
      <c r="C3" s="10" t="s">
        <v>10</v>
      </c>
      <c r="D3" s="11" t="s">
        <v>11</v>
      </c>
      <c r="E3" s="12">
        <v>60.14</v>
      </c>
      <c r="F3" s="13">
        <v>79</v>
      </c>
      <c r="G3" s="13">
        <f t="shared" ref="G3:G6" si="0">E3*0.5+F3*0.5</f>
        <v>69.57</v>
      </c>
      <c r="H3" s="10" t="s">
        <v>12</v>
      </c>
    </row>
    <row r="4" ht="15" spans="1:8">
      <c r="A4" s="9">
        <v>2</v>
      </c>
      <c r="B4" s="10" t="s">
        <v>13</v>
      </c>
      <c r="C4" s="10" t="s">
        <v>10</v>
      </c>
      <c r="D4" s="11" t="s">
        <v>11</v>
      </c>
      <c r="E4" s="12">
        <v>57.61</v>
      </c>
      <c r="F4" s="14" t="s">
        <v>14</v>
      </c>
      <c r="G4" s="13">
        <v>0</v>
      </c>
      <c r="H4" s="10" t="s">
        <v>15</v>
      </c>
    </row>
    <row r="5" ht="15" spans="1:8">
      <c r="A5" s="9">
        <v>3</v>
      </c>
      <c r="B5" s="10" t="s">
        <v>16</v>
      </c>
      <c r="C5" s="10" t="s">
        <v>10</v>
      </c>
      <c r="D5" s="11" t="s">
        <v>11</v>
      </c>
      <c r="E5" s="12">
        <v>57.07</v>
      </c>
      <c r="F5" s="13">
        <v>73.4</v>
      </c>
      <c r="G5" s="13">
        <f t="shared" si="0"/>
        <v>65.235</v>
      </c>
      <c r="H5" s="10" t="s">
        <v>15</v>
      </c>
    </row>
    <row r="6" ht="15" spans="1:8">
      <c r="A6" s="9">
        <v>4</v>
      </c>
      <c r="B6" s="10" t="s">
        <v>17</v>
      </c>
      <c r="C6" s="10" t="s">
        <v>10</v>
      </c>
      <c r="D6" s="11" t="s">
        <v>18</v>
      </c>
      <c r="E6" s="12">
        <v>59.56</v>
      </c>
      <c r="F6" s="13">
        <v>80.4</v>
      </c>
      <c r="G6" s="13">
        <f t="shared" si="0"/>
        <v>69.98</v>
      </c>
      <c r="H6" s="10" t="s">
        <v>12</v>
      </c>
    </row>
    <row r="7" ht="15" spans="1:8">
      <c r="A7" s="9">
        <v>5</v>
      </c>
      <c r="B7" s="10" t="s">
        <v>19</v>
      </c>
      <c r="C7" s="10" t="s">
        <v>10</v>
      </c>
      <c r="D7" s="11" t="s">
        <v>20</v>
      </c>
      <c r="E7" s="12">
        <v>42.06</v>
      </c>
      <c r="F7" s="14" t="s">
        <v>14</v>
      </c>
      <c r="G7" s="13">
        <v>0</v>
      </c>
      <c r="H7" s="10" t="s">
        <v>15</v>
      </c>
    </row>
    <row r="8" ht="15" spans="1:8">
      <c r="A8" s="9">
        <v>6</v>
      </c>
      <c r="B8" s="10" t="s">
        <v>21</v>
      </c>
      <c r="C8" s="10" t="s">
        <v>10</v>
      </c>
      <c r="D8" s="11" t="s">
        <v>22</v>
      </c>
      <c r="E8" s="12">
        <v>62.94</v>
      </c>
      <c r="F8" s="13">
        <v>66.4</v>
      </c>
      <c r="G8" s="13">
        <f t="shared" ref="G8:G18" si="1">E8*0.5+F8*0.5</f>
        <v>64.67</v>
      </c>
      <c r="H8" s="10" t="s">
        <v>12</v>
      </c>
    </row>
    <row r="9" ht="15" spans="1:8">
      <c r="A9" s="9">
        <v>7</v>
      </c>
      <c r="B9" s="10" t="s">
        <v>23</v>
      </c>
      <c r="C9" s="10" t="s">
        <v>10</v>
      </c>
      <c r="D9" s="11" t="s">
        <v>22</v>
      </c>
      <c r="E9" s="12">
        <v>60.29</v>
      </c>
      <c r="F9" s="14" t="s">
        <v>14</v>
      </c>
      <c r="G9" s="13">
        <v>0</v>
      </c>
      <c r="H9" s="10" t="s">
        <v>15</v>
      </c>
    </row>
    <row r="10" ht="15" spans="1:8">
      <c r="A10" s="9">
        <v>8</v>
      </c>
      <c r="B10" s="10" t="s">
        <v>24</v>
      </c>
      <c r="C10" s="10" t="s">
        <v>10</v>
      </c>
      <c r="D10" s="11" t="s">
        <v>22</v>
      </c>
      <c r="E10" s="12">
        <v>57.28</v>
      </c>
      <c r="F10" s="13">
        <v>56.8</v>
      </c>
      <c r="G10" s="13">
        <f t="shared" si="1"/>
        <v>57.04</v>
      </c>
      <c r="H10" s="10" t="s">
        <v>15</v>
      </c>
    </row>
    <row r="11" ht="15" spans="1:8">
      <c r="A11" s="9">
        <v>9</v>
      </c>
      <c r="B11" s="10" t="s">
        <v>25</v>
      </c>
      <c r="C11" s="10" t="s">
        <v>10</v>
      </c>
      <c r="D11" s="11" t="s">
        <v>26</v>
      </c>
      <c r="E11" s="12">
        <v>59.6</v>
      </c>
      <c r="F11" s="14" t="s">
        <v>14</v>
      </c>
      <c r="G11" s="13">
        <v>0</v>
      </c>
      <c r="H11" s="10" t="s">
        <v>15</v>
      </c>
    </row>
    <row r="12" ht="15" spans="1:8">
      <c r="A12" s="9">
        <v>10</v>
      </c>
      <c r="B12" s="10" t="s">
        <v>27</v>
      </c>
      <c r="C12" s="10" t="s">
        <v>10</v>
      </c>
      <c r="D12" s="11" t="s">
        <v>26</v>
      </c>
      <c r="E12" s="12">
        <v>43.44</v>
      </c>
      <c r="F12" s="13">
        <v>67.2</v>
      </c>
      <c r="G12" s="13">
        <f t="shared" si="1"/>
        <v>55.32</v>
      </c>
      <c r="H12" s="10" t="s">
        <v>12</v>
      </c>
    </row>
    <row r="13" ht="15" spans="1:8">
      <c r="A13" s="9">
        <v>11</v>
      </c>
      <c r="B13" s="10" t="s">
        <v>28</v>
      </c>
      <c r="C13" s="10" t="s">
        <v>10</v>
      </c>
      <c r="D13" s="11" t="s">
        <v>29</v>
      </c>
      <c r="E13" s="12">
        <v>60.33</v>
      </c>
      <c r="F13" s="13">
        <v>76.4</v>
      </c>
      <c r="G13" s="13">
        <f t="shared" si="1"/>
        <v>68.365</v>
      </c>
      <c r="H13" s="10" t="s">
        <v>12</v>
      </c>
    </row>
    <row r="14" ht="15" spans="1:8">
      <c r="A14" s="9">
        <v>12</v>
      </c>
      <c r="B14" s="10" t="s">
        <v>30</v>
      </c>
      <c r="C14" s="10" t="s">
        <v>10</v>
      </c>
      <c r="D14" s="11" t="s">
        <v>29</v>
      </c>
      <c r="E14" s="12">
        <v>52.76</v>
      </c>
      <c r="F14" s="13">
        <v>37.8</v>
      </c>
      <c r="G14" s="13">
        <f t="shared" si="1"/>
        <v>45.28</v>
      </c>
      <c r="H14" s="10" t="s">
        <v>15</v>
      </c>
    </row>
    <row r="15" ht="15" spans="1:8">
      <c r="A15" s="9">
        <v>13</v>
      </c>
      <c r="B15" s="10" t="s">
        <v>31</v>
      </c>
      <c r="C15" s="10" t="s">
        <v>10</v>
      </c>
      <c r="D15" s="11" t="s">
        <v>32</v>
      </c>
      <c r="E15" s="12">
        <v>58.33</v>
      </c>
      <c r="F15" s="13">
        <v>81.2</v>
      </c>
      <c r="G15" s="13">
        <f t="shared" si="1"/>
        <v>69.765</v>
      </c>
      <c r="H15" s="10" t="s">
        <v>12</v>
      </c>
    </row>
    <row r="16" ht="15" spans="1:8">
      <c r="A16" s="9">
        <v>14</v>
      </c>
      <c r="B16" s="10" t="s">
        <v>33</v>
      </c>
      <c r="C16" s="10" t="s">
        <v>10</v>
      </c>
      <c r="D16" s="11" t="s">
        <v>32</v>
      </c>
      <c r="E16" s="12">
        <v>52.87</v>
      </c>
      <c r="F16" s="13">
        <v>74.6</v>
      </c>
      <c r="G16" s="13">
        <f t="shared" si="1"/>
        <v>63.735</v>
      </c>
      <c r="H16" s="10" t="s">
        <v>15</v>
      </c>
    </row>
    <row r="17" ht="15" spans="1:8">
      <c r="A17" s="9">
        <v>15</v>
      </c>
      <c r="B17" s="10" t="s">
        <v>34</v>
      </c>
      <c r="C17" s="10" t="s">
        <v>10</v>
      </c>
      <c r="D17" s="11" t="s">
        <v>32</v>
      </c>
      <c r="E17" s="12">
        <v>52.44</v>
      </c>
      <c r="F17" s="13">
        <v>72.2</v>
      </c>
      <c r="G17" s="13">
        <f t="shared" si="1"/>
        <v>62.32</v>
      </c>
      <c r="H17" s="10" t="s">
        <v>15</v>
      </c>
    </row>
    <row r="18" ht="15" spans="1:8">
      <c r="A18" s="9">
        <v>16</v>
      </c>
      <c r="B18" s="10" t="s">
        <v>35</v>
      </c>
      <c r="C18" s="10" t="s">
        <v>10</v>
      </c>
      <c r="D18" s="11" t="s">
        <v>36</v>
      </c>
      <c r="E18" s="12">
        <v>78.28</v>
      </c>
      <c r="F18" s="13">
        <v>83.6</v>
      </c>
      <c r="G18" s="13">
        <f t="shared" si="1"/>
        <v>80.94</v>
      </c>
      <c r="H18" s="10" t="s">
        <v>12</v>
      </c>
    </row>
    <row r="19" ht="15" spans="1:8">
      <c r="A19" s="9">
        <v>17</v>
      </c>
      <c r="B19" s="10" t="s">
        <v>37</v>
      </c>
      <c r="C19" s="10" t="s">
        <v>10</v>
      </c>
      <c r="D19" s="11" t="s">
        <v>36</v>
      </c>
      <c r="E19" s="12">
        <v>62.84</v>
      </c>
      <c r="F19" s="14" t="s">
        <v>14</v>
      </c>
      <c r="G19" s="13">
        <v>0</v>
      </c>
      <c r="H19" s="10" t="s">
        <v>15</v>
      </c>
    </row>
    <row r="20" ht="15" spans="1:8">
      <c r="A20" s="9">
        <v>18</v>
      </c>
      <c r="B20" s="10" t="s">
        <v>38</v>
      </c>
      <c r="C20" s="10" t="s">
        <v>10</v>
      </c>
      <c r="D20" s="11" t="s">
        <v>36</v>
      </c>
      <c r="E20" s="12">
        <v>56.66</v>
      </c>
      <c r="F20" s="13">
        <v>70</v>
      </c>
      <c r="G20" s="13">
        <f t="shared" ref="G20:G27" si="2">E20*0.5+F20*0.5</f>
        <v>63.33</v>
      </c>
      <c r="H20" s="10" t="s">
        <v>15</v>
      </c>
    </row>
    <row r="21" ht="15" spans="1:8">
      <c r="A21" s="9">
        <v>19</v>
      </c>
      <c r="B21" s="10" t="s">
        <v>39</v>
      </c>
      <c r="C21" s="10" t="s">
        <v>10</v>
      </c>
      <c r="D21" s="11" t="s">
        <v>40</v>
      </c>
      <c r="E21" s="12">
        <v>51.79</v>
      </c>
      <c r="F21" s="13">
        <v>61</v>
      </c>
      <c r="G21" s="13">
        <f t="shared" si="2"/>
        <v>56.395</v>
      </c>
      <c r="H21" s="10" t="s">
        <v>12</v>
      </c>
    </row>
    <row r="22" ht="15" spans="1:8">
      <c r="A22" s="9">
        <v>20</v>
      </c>
      <c r="B22" s="10" t="s">
        <v>41</v>
      </c>
      <c r="C22" s="10" t="s">
        <v>10</v>
      </c>
      <c r="D22" s="11" t="s">
        <v>42</v>
      </c>
      <c r="E22" s="12">
        <v>66.85</v>
      </c>
      <c r="F22" s="13">
        <v>75.6</v>
      </c>
      <c r="G22" s="13">
        <f t="shared" si="2"/>
        <v>71.225</v>
      </c>
      <c r="H22" s="10" t="s">
        <v>12</v>
      </c>
    </row>
    <row r="23" ht="15" spans="1:8">
      <c r="A23" s="9">
        <v>21</v>
      </c>
      <c r="B23" s="10" t="s">
        <v>43</v>
      </c>
      <c r="C23" s="10" t="s">
        <v>10</v>
      </c>
      <c r="D23" s="11" t="s">
        <v>42</v>
      </c>
      <c r="E23" s="12">
        <v>65.11</v>
      </c>
      <c r="F23" s="13">
        <v>75.4</v>
      </c>
      <c r="G23" s="13">
        <f t="shared" si="2"/>
        <v>70.255</v>
      </c>
      <c r="H23" s="10" t="s">
        <v>15</v>
      </c>
    </row>
    <row r="24" ht="15" spans="1:8">
      <c r="A24" s="9">
        <v>22</v>
      </c>
      <c r="B24" s="10" t="s">
        <v>44</v>
      </c>
      <c r="C24" s="10" t="s">
        <v>10</v>
      </c>
      <c r="D24" s="11" t="s">
        <v>42</v>
      </c>
      <c r="E24" s="12">
        <v>54.38</v>
      </c>
      <c r="F24" s="13">
        <v>70.4</v>
      </c>
      <c r="G24" s="13">
        <f t="shared" si="2"/>
        <v>62.39</v>
      </c>
      <c r="H24" s="10" t="s">
        <v>15</v>
      </c>
    </row>
    <row r="25" ht="15" spans="1:8">
      <c r="A25" s="9">
        <v>23</v>
      </c>
      <c r="B25" s="10" t="s">
        <v>45</v>
      </c>
      <c r="C25" s="10" t="s">
        <v>10</v>
      </c>
      <c r="D25" s="11" t="s">
        <v>46</v>
      </c>
      <c r="E25" s="12">
        <v>83.13</v>
      </c>
      <c r="F25" s="13">
        <v>80.4</v>
      </c>
      <c r="G25" s="13">
        <f t="shared" si="2"/>
        <v>81.765</v>
      </c>
      <c r="H25" s="10" t="s">
        <v>12</v>
      </c>
    </row>
    <row r="26" ht="15" spans="1:8">
      <c r="A26" s="9">
        <v>24</v>
      </c>
      <c r="B26" s="10" t="s">
        <v>47</v>
      </c>
      <c r="C26" s="10" t="s">
        <v>10</v>
      </c>
      <c r="D26" s="11" t="s">
        <v>46</v>
      </c>
      <c r="E26" s="12">
        <v>81.54</v>
      </c>
      <c r="F26" s="13">
        <v>81.6</v>
      </c>
      <c r="G26" s="13">
        <f t="shared" si="2"/>
        <v>81.57</v>
      </c>
      <c r="H26" s="10" t="s">
        <v>12</v>
      </c>
    </row>
    <row r="27" ht="15" spans="1:8">
      <c r="A27" s="9">
        <v>25</v>
      </c>
      <c r="B27" s="10" t="s">
        <v>48</v>
      </c>
      <c r="C27" s="10" t="s">
        <v>10</v>
      </c>
      <c r="D27" s="11" t="s">
        <v>46</v>
      </c>
      <c r="E27" s="12">
        <v>77.28</v>
      </c>
      <c r="F27" s="13">
        <v>78.2</v>
      </c>
      <c r="G27" s="13">
        <f t="shared" si="2"/>
        <v>77.74</v>
      </c>
      <c r="H27" s="10" t="s">
        <v>12</v>
      </c>
    </row>
    <row r="28" ht="15" spans="1:8">
      <c r="A28" s="9">
        <v>26</v>
      </c>
      <c r="B28" s="10" t="s">
        <v>49</v>
      </c>
      <c r="C28" s="10" t="s">
        <v>10</v>
      </c>
      <c r="D28" s="11" t="s">
        <v>46</v>
      </c>
      <c r="E28" s="12">
        <v>71.55</v>
      </c>
      <c r="F28" s="14" t="s">
        <v>14</v>
      </c>
      <c r="G28" s="13">
        <v>0</v>
      </c>
      <c r="H28" s="10" t="s">
        <v>15</v>
      </c>
    </row>
    <row r="29" ht="15" spans="1:8">
      <c r="A29" s="9">
        <v>27</v>
      </c>
      <c r="B29" s="10" t="s">
        <v>50</v>
      </c>
      <c r="C29" s="10" t="s">
        <v>10</v>
      </c>
      <c r="D29" s="11" t="s">
        <v>46</v>
      </c>
      <c r="E29" s="12">
        <v>68.09</v>
      </c>
      <c r="F29" s="14" t="s">
        <v>14</v>
      </c>
      <c r="G29" s="13">
        <v>0</v>
      </c>
      <c r="H29" s="10" t="s">
        <v>15</v>
      </c>
    </row>
    <row r="30" ht="15" spans="1:8">
      <c r="A30" s="9">
        <v>28</v>
      </c>
      <c r="B30" s="10" t="s">
        <v>51</v>
      </c>
      <c r="C30" s="10" t="s">
        <v>10</v>
      </c>
      <c r="D30" s="11" t="s">
        <v>46</v>
      </c>
      <c r="E30" s="12">
        <v>66.36</v>
      </c>
      <c r="F30" s="13">
        <v>82.8</v>
      </c>
      <c r="G30" s="13">
        <f t="shared" ref="G30:G37" si="3">E30*0.5+F30*0.5</f>
        <v>74.58</v>
      </c>
      <c r="H30" s="10" t="s">
        <v>12</v>
      </c>
    </row>
    <row r="31" ht="15" spans="1:8">
      <c r="A31" s="9">
        <v>29</v>
      </c>
      <c r="B31" s="10" t="s">
        <v>52</v>
      </c>
      <c r="C31" s="10" t="s">
        <v>10</v>
      </c>
      <c r="D31" s="11" t="s">
        <v>46</v>
      </c>
      <c r="E31" s="12">
        <v>66.01</v>
      </c>
      <c r="F31" s="13">
        <v>61.6</v>
      </c>
      <c r="G31" s="13">
        <f t="shared" si="3"/>
        <v>63.805</v>
      </c>
      <c r="H31" s="10" t="s">
        <v>15</v>
      </c>
    </row>
    <row r="32" ht="15" spans="1:8">
      <c r="A32" s="9">
        <v>30</v>
      </c>
      <c r="B32" s="10" t="s">
        <v>53</v>
      </c>
      <c r="C32" s="10" t="s">
        <v>10</v>
      </c>
      <c r="D32" s="11" t="s">
        <v>46</v>
      </c>
      <c r="E32" s="12">
        <v>65.54</v>
      </c>
      <c r="F32" s="14" t="s">
        <v>14</v>
      </c>
      <c r="G32" s="13">
        <v>0</v>
      </c>
      <c r="H32" s="10" t="s">
        <v>15</v>
      </c>
    </row>
    <row r="33" ht="15" spans="1:8">
      <c r="A33" s="9">
        <v>31</v>
      </c>
      <c r="B33" s="10" t="s">
        <v>54</v>
      </c>
      <c r="C33" s="10" t="s">
        <v>10</v>
      </c>
      <c r="D33" s="11" t="s">
        <v>46</v>
      </c>
      <c r="E33" s="12">
        <v>65.01</v>
      </c>
      <c r="F33" s="14" t="s">
        <v>14</v>
      </c>
      <c r="G33" s="13">
        <v>0</v>
      </c>
      <c r="H33" s="10" t="s">
        <v>15</v>
      </c>
    </row>
    <row r="34" ht="15" spans="1:8">
      <c r="A34" s="9">
        <v>32</v>
      </c>
      <c r="B34" s="10" t="s">
        <v>55</v>
      </c>
      <c r="C34" s="10" t="s">
        <v>10</v>
      </c>
      <c r="D34" s="11" t="s">
        <v>46</v>
      </c>
      <c r="E34" s="12">
        <v>64.63</v>
      </c>
      <c r="F34" s="13">
        <v>58</v>
      </c>
      <c r="G34" s="13">
        <f t="shared" si="3"/>
        <v>61.315</v>
      </c>
      <c r="H34" s="10" t="s">
        <v>15</v>
      </c>
    </row>
    <row r="35" ht="15" spans="1:8">
      <c r="A35" s="9">
        <v>33</v>
      </c>
      <c r="B35" s="10" t="s">
        <v>56</v>
      </c>
      <c r="C35" s="10" t="s">
        <v>10</v>
      </c>
      <c r="D35" s="11" t="s">
        <v>46</v>
      </c>
      <c r="E35" s="12">
        <v>64.01</v>
      </c>
      <c r="F35" s="13">
        <v>68</v>
      </c>
      <c r="G35" s="13">
        <f t="shared" si="3"/>
        <v>66.005</v>
      </c>
      <c r="H35" s="10" t="s">
        <v>15</v>
      </c>
    </row>
    <row r="36" ht="15" spans="1:8">
      <c r="A36" s="9">
        <v>34</v>
      </c>
      <c r="B36" s="10" t="s">
        <v>57</v>
      </c>
      <c r="C36" s="10" t="s">
        <v>10</v>
      </c>
      <c r="D36" s="11" t="s">
        <v>46</v>
      </c>
      <c r="E36" s="12">
        <v>63.64</v>
      </c>
      <c r="F36" s="13">
        <v>76</v>
      </c>
      <c r="G36" s="13">
        <f t="shared" si="3"/>
        <v>69.82</v>
      </c>
      <c r="H36" s="10" t="s">
        <v>15</v>
      </c>
    </row>
    <row r="37" ht="15" spans="1:8">
      <c r="A37" s="9">
        <v>35</v>
      </c>
      <c r="B37" s="10" t="s">
        <v>58</v>
      </c>
      <c r="C37" s="10" t="s">
        <v>10</v>
      </c>
      <c r="D37" s="11" t="s">
        <v>59</v>
      </c>
      <c r="E37" s="12">
        <v>66.2</v>
      </c>
      <c r="F37" s="13">
        <v>72.2</v>
      </c>
      <c r="G37" s="13">
        <f t="shared" si="3"/>
        <v>69.2</v>
      </c>
      <c r="H37" s="10" t="s">
        <v>12</v>
      </c>
    </row>
    <row r="38" ht="15" spans="1:8">
      <c r="A38" s="9">
        <v>36</v>
      </c>
      <c r="B38" s="10" t="s">
        <v>60</v>
      </c>
      <c r="C38" s="10" t="s">
        <v>10</v>
      </c>
      <c r="D38" s="11" t="s">
        <v>59</v>
      </c>
      <c r="E38" s="12">
        <v>64.81</v>
      </c>
      <c r="F38" s="14" t="s">
        <v>14</v>
      </c>
      <c r="G38" s="13">
        <v>0</v>
      </c>
      <c r="H38" s="10" t="s">
        <v>15</v>
      </c>
    </row>
    <row r="39" ht="15" spans="1:8">
      <c r="A39" s="9">
        <v>37</v>
      </c>
      <c r="B39" s="10" t="s">
        <v>61</v>
      </c>
      <c r="C39" s="10" t="s">
        <v>10</v>
      </c>
      <c r="D39" s="11" t="s">
        <v>59</v>
      </c>
      <c r="E39" s="12">
        <v>59.2</v>
      </c>
      <c r="F39" s="13">
        <v>62.6</v>
      </c>
      <c r="G39" s="13">
        <f>E39*0.5+F39*0.5</f>
        <v>60.9</v>
      </c>
      <c r="H39" s="10" t="s">
        <v>15</v>
      </c>
    </row>
    <row r="40" ht="15" spans="1:8">
      <c r="A40" s="9">
        <v>38</v>
      </c>
      <c r="B40" s="10" t="s">
        <v>62</v>
      </c>
      <c r="C40" s="10" t="s">
        <v>10</v>
      </c>
      <c r="D40" s="11" t="s">
        <v>59</v>
      </c>
      <c r="E40" s="12">
        <v>57.21</v>
      </c>
      <c r="F40" s="13">
        <v>68.8</v>
      </c>
      <c r="G40" s="13">
        <f>E40*0.5+F40*0.5</f>
        <v>63.005</v>
      </c>
      <c r="H40" s="10" t="s">
        <v>12</v>
      </c>
    </row>
    <row r="41" ht="15" spans="1:8">
      <c r="A41" s="9">
        <v>39</v>
      </c>
      <c r="B41" s="10" t="s">
        <v>63</v>
      </c>
      <c r="C41" s="10" t="s">
        <v>10</v>
      </c>
      <c r="D41" s="11" t="s">
        <v>59</v>
      </c>
      <c r="E41" s="12">
        <v>55.74</v>
      </c>
      <c r="F41" s="14" t="s">
        <v>14</v>
      </c>
      <c r="G41" s="13">
        <v>0</v>
      </c>
      <c r="H41" s="10" t="s">
        <v>15</v>
      </c>
    </row>
    <row r="42" ht="15" spans="1:8">
      <c r="A42" s="9">
        <v>40</v>
      </c>
      <c r="B42" s="10" t="s">
        <v>64</v>
      </c>
      <c r="C42" s="10" t="s">
        <v>10</v>
      </c>
      <c r="D42" s="11" t="s">
        <v>59</v>
      </c>
      <c r="E42" s="12">
        <v>54.85</v>
      </c>
      <c r="F42" s="14" t="s">
        <v>14</v>
      </c>
      <c r="G42" s="13">
        <v>0</v>
      </c>
      <c r="H42" s="10" t="s">
        <v>15</v>
      </c>
    </row>
    <row r="43" ht="15" spans="1:8">
      <c r="A43" s="9">
        <v>41</v>
      </c>
      <c r="B43" s="10" t="s">
        <v>65</v>
      </c>
      <c r="C43" s="10" t="s">
        <v>66</v>
      </c>
      <c r="D43" s="11" t="s">
        <v>67</v>
      </c>
      <c r="E43" s="12">
        <v>56.34</v>
      </c>
      <c r="F43" s="13">
        <v>77.08</v>
      </c>
      <c r="G43" s="13">
        <f t="shared" ref="G43:G49" si="4">E43*0.4+F43*0.6</f>
        <v>68.784</v>
      </c>
      <c r="H43" s="10" t="s">
        <v>12</v>
      </c>
    </row>
    <row r="44" ht="15" spans="1:8">
      <c r="A44" s="9">
        <v>42</v>
      </c>
      <c r="B44" s="10" t="s">
        <v>68</v>
      </c>
      <c r="C44" s="10" t="s">
        <v>66</v>
      </c>
      <c r="D44" s="11" t="s">
        <v>67</v>
      </c>
      <c r="E44" s="12">
        <v>56.26</v>
      </c>
      <c r="F44" s="13">
        <v>75.16</v>
      </c>
      <c r="G44" s="13">
        <f t="shared" si="4"/>
        <v>67.6</v>
      </c>
      <c r="H44" s="10" t="s">
        <v>15</v>
      </c>
    </row>
    <row r="45" ht="15" spans="1:8">
      <c r="A45" s="9">
        <v>43</v>
      </c>
      <c r="B45" s="10" t="s">
        <v>69</v>
      </c>
      <c r="C45" s="10" t="s">
        <v>66</v>
      </c>
      <c r="D45" s="11" t="s">
        <v>67</v>
      </c>
      <c r="E45" s="12">
        <v>55.17</v>
      </c>
      <c r="F45" s="14" t="s">
        <v>14</v>
      </c>
      <c r="G45" s="13">
        <v>0</v>
      </c>
      <c r="H45" s="10" t="s">
        <v>15</v>
      </c>
    </row>
    <row r="46" ht="15" spans="1:8">
      <c r="A46" s="9">
        <v>44</v>
      </c>
      <c r="B46" s="10" t="s">
        <v>70</v>
      </c>
      <c r="C46" s="10" t="s">
        <v>66</v>
      </c>
      <c r="D46" s="11" t="s">
        <v>67</v>
      </c>
      <c r="E46" s="12">
        <v>53.74</v>
      </c>
      <c r="F46" s="14" t="s">
        <v>14</v>
      </c>
      <c r="G46" s="13">
        <v>0</v>
      </c>
      <c r="H46" s="10" t="s">
        <v>15</v>
      </c>
    </row>
    <row r="47" ht="15" spans="1:8">
      <c r="A47" s="9">
        <v>45</v>
      </c>
      <c r="B47" s="10" t="s">
        <v>71</v>
      </c>
      <c r="C47" s="10" t="s">
        <v>66</v>
      </c>
      <c r="D47" s="11" t="s">
        <v>67</v>
      </c>
      <c r="E47" s="12">
        <v>53.69</v>
      </c>
      <c r="F47" s="13">
        <v>77.28</v>
      </c>
      <c r="G47" s="13">
        <f t="shared" si="4"/>
        <v>67.844</v>
      </c>
      <c r="H47" s="10" t="s">
        <v>12</v>
      </c>
    </row>
    <row r="48" ht="15" spans="1:8">
      <c r="A48" s="9">
        <v>46</v>
      </c>
      <c r="B48" s="10" t="s">
        <v>72</v>
      </c>
      <c r="C48" s="10" t="s">
        <v>66</v>
      </c>
      <c r="D48" s="11" t="s">
        <v>67</v>
      </c>
      <c r="E48" s="12">
        <v>49.89</v>
      </c>
      <c r="F48" s="13">
        <v>73.84</v>
      </c>
      <c r="G48" s="13">
        <f t="shared" si="4"/>
        <v>64.26</v>
      </c>
      <c r="H48" s="10" t="s">
        <v>15</v>
      </c>
    </row>
    <row r="49" ht="15" spans="1:8">
      <c r="A49" s="9">
        <v>47</v>
      </c>
      <c r="B49" s="10" t="s">
        <v>73</v>
      </c>
      <c r="C49" s="10" t="s">
        <v>66</v>
      </c>
      <c r="D49" s="11" t="s">
        <v>74</v>
      </c>
      <c r="E49" s="12">
        <v>60.47</v>
      </c>
      <c r="F49" s="13">
        <v>76.56</v>
      </c>
      <c r="G49" s="13">
        <f t="shared" si="4"/>
        <v>70.124</v>
      </c>
      <c r="H49" s="10" t="s">
        <v>12</v>
      </c>
    </row>
    <row r="50" ht="15" spans="1:8">
      <c r="A50" s="9">
        <v>48</v>
      </c>
      <c r="B50" s="10" t="s">
        <v>75</v>
      </c>
      <c r="C50" s="10" t="s">
        <v>66</v>
      </c>
      <c r="D50" s="11" t="s">
        <v>74</v>
      </c>
      <c r="E50" s="12">
        <v>47.15</v>
      </c>
      <c r="F50" s="14" t="s">
        <v>14</v>
      </c>
      <c r="G50" s="13">
        <v>0</v>
      </c>
      <c r="H50" s="10" t="s">
        <v>15</v>
      </c>
    </row>
    <row r="51" ht="15" spans="1:8">
      <c r="A51" s="9">
        <v>49</v>
      </c>
      <c r="B51" s="10" t="s">
        <v>76</v>
      </c>
      <c r="C51" s="10" t="s">
        <v>66</v>
      </c>
      <c r="D51" s="11" t="s">
        <v>74</v>
      </c>
      <c r="E51" s="12">
        <v>46.65</v>
      </c>
      <c r="F51" s="13">
        <v>77.68</v>
      </c>
      <c r="G51" s="13">
        <f t="shared" ref="G51:G54" si="5">E51*0.4+F51*0.6</f>
        <v>65.268</v>
      </c>
      <c r="H51" s="10" t="s">
        <v>12</v>
      </c>
    </row>
    <row r="52" ht="15" spans="1:8">
      <c r="A52" s="9">
        <v>50</v>
      </c>
      <c r="B52" s="10" t="s">
        <v>77</v>
      </c>
      <c r="C52" s="10" t="s">
        <v>66</v>
      </c>
      <c r="D52" s="11" t="s">
        <v>74</v>
      </c>
      <c r="E52" s="12">
        <v>44.2</v>
      </c>
      <c r="F52" s="13">
        <v>67.4</v>
      </c>
      <c r="G52" s="13">
        <f t="shared" si="5"/>
        <v>58.12</v>
      </c>
      <c r="H52" s="10" t="s">
        <v>15</v>
      </c>
    </row>
    <row r="53" ht="15" spans="1:8">
      <c r="A53" s="9">
        <v>51</v>
      </c>
      <c r="B53" s="10" t="s">
        <v>78</v>
      </c>
      <c r="C53" s="10" t="s">
        <v>66</v>
      </c>
      <c r="D53" s="11" t="s">
        <v>79</v>
      </c>
      <c r="E53" s="12">
        <v>47.87</v>
      </c>
      <c r="F53" s="13">
        <v>78.72</v>
      </c>
      <c r="G53" s="13">
        <f t="shared" si="5"/>
        <v>66.38</v>
      </c>
      <c r="H53" s="10" t="s">
        <v>12</v>
      </c>
    </row>
    <row r="54" ht="15" spans="1:8">
      <c r="A54" s="9">
        <v>52</v>
      </c>
      <c r="B54" s="10" t="s">
        <v>80</v>
      </c>
      <c r="C54" s="10" t="s">
        <v>66</v>
      </c>
      <c r="D54" s="11" t="s">
        <v>79</v>
      </c>
      <c r="E54" s="12">
        <v>43.37</v>
      </c>
      <c r="F54" s="13">
        <v>80.44</v>
      </c>
      <c r="G54" s="13">
        <f t="shared" si="5"/>
        <v>65.612</v>
      </c>
      <c r="H54" s="10" t="s">
        <v>15</v>
      </c>
    </row>
    <row r="55" ht="15" spans="1:8">
      <c r="A55" s="9">
        <v>53</v>
      </c>
      <c r="B55" s="10" t="s">
        <v>81</v>
      </c>
      <c r="C55" s="10" t="s">
        <v>66</v>
      </c>
      <c r="D55" s="11" t="s">
        <v>82</v>
      </c>
      <c r="E55" s="12">
        <v>65.33</v>
      </c>
      <c r="F55" s="14" t="s">
        <v>14</v>
      </c>
      <c r="G55" s="13">
        <v>0</v>
      </c>
      <c r="H55" s="10" t="s">
        <v>15</v>
      </c>
    </row>
    <row r="56" ht="15" spans="1:8">
      <c r="A56" s="9">
        <v>54</v>
      </c>
      <c r="B56" s="10" t="s">
        <v>83</v>
      </c>
      <c r="C56" s="10" t="s">
        <v>66</v>
      </c>
      <c r="D56" s="11" t="s">
        <v>82</v>
      </c>
      <c r="E56" s="12">
        <v>60.65</v>
      </c>
      <c r="F56" s="14" t="s">
        <v>14</v>
      </c>
      <c r="G56" s="13">
        <v>0</v>
      </c>
      <c r="H56" s="10" t="s">
        <v>15</v>
      </c>
    </row>
    <row r="57" ht="15" spans="1:8">
      <c r="A57" s="9">
        <v>55</v>
      </c>
      <c r="B57" s="10" t="s">
        <v>84</v>
      </c>
      <c r="C57" s="10" t="s">
        <v>66</v>
      </c>
      <c r="D57" s="11" t="s">
        <v>85</v>
      </c>
      <c r="E57" s="12">
        <v>64.91</v>
      </c>
      <c r="F57" s="13">
        <v>83</v>
      </c>
      <c r="G57" s="13">
        <f t="shared" ref="G57:G60" si="6">E57*0.4+F57*0.6</f>
        <v>75.764</v>
      </c>
      <c r="H57" s="10" t="s">
        <v>12</v>
      </c>
    </row>
    <row r="58" ht="15" spans="1:8">
      <c r="A58" s="9">
        <v>56</v>
      </c>
      <c r="B58" s="10" t="s">
        <v>86</v>
      </c>
      <c r="C58" s="10" t="s">
        <v>66</v>
      </c>
      <c r="D58" s="11" t="s">
        <v>85</v>
      </c>
      <c r="E58" s="12">
        <v>63.03</v>
      </c>
      <c r="F58" s="13">
        <v>75.52</v>
      </c>
      <c r="G58" s="13">
        <f t="shared" si="6"/>
        <v>70.524</v>
      </c>
      <c r="H58" s="10" t="s">
        <v>15</v>
      </c>
    </row>
    <row r="59" ht="15" spans="1:8">
      <c r="A59" s="9">
        <v>57</v>
      </c>
      <c r="B59" s="10" t="s">
        <v>87</v>
      </c>
      <c r="C59" s="10" t="s">
        <v>66</v>
      </c>
      <c r="D59" s="11" t="s">
        <v>85</v>
      </c>
      <c r="E59" s="12">
        <v>59.28</v>
      </c>
      <c r="F59" s="14" t="s">
        <v>14</v>
      </c>
      <c r="G59" s="13">
        <v>0</v>
      </c>
      <c r="H59" s="10" t="s">
        <v>15</v>
      </c>
    </row>
    <row r="60" ht="15" spans="1:8">
      <c r="A60" s="9">
        <v>58</v>
      </c>
      <c r="B60" s="10" t="s">
        <v>88</v>
      </c>
      <c r="C60" s="10" t="s">
        <v>66</v>
      </c>
      <c r="D60" s="11" t="s">
        <v>89</v>
      </c>
      <c r="E60" s="12">
        <v>79.21</v>
      </c>
      <c r="F60" s="13">
        <v>82.68</v>
      </c>
      <c r="G60" s="13">
        <f t="shared" si="6"/>
        <v>81.292</v>
      </c>
      <c r="H60" s="10" t="s">
        <v>12</v>
      </c>
    </row>
    <row r="61" ht="15" spans="1:8">
      <c r="A61" s="9">
        <v>59</v>
      </c>
      <c r="B61" s="10" t="s">
        <v>90</v>
      </c>
      <c r="C61" s="10" t="s">
        <v>66</v>
      </c>
      <c r="D61" s="11" t="s">
        <v>89</v>
      </c>
      <c r="E61" s="12">
        <v>61.52</v>
      </c>
      <c r="F61" s="14" t="s">
        <v>14</v>
      </c>
      <c r="G61" s="13">
        <v>0</v>
      </c>
      <c r="H61" s="10" t="s">
        <v>15</v>
      </c>
    </row>
    <row r="62" ht="15" spans="1:8">
      <c r="A62" s="9">
        <v>60</v>
      </c>
      <c r="B62" s="10" t="s">
        <v>91</v>
      </c>
      <c r="C62" s="10" t="s">
        <v>66</v>
      </c>
      <c r="D62" s="11" t="s">
        <v>89</v>
      </c>
      <c r="E62" s="12">
        <v>60.48</v>
      </c>
      <c r="F62" s="13">
        <v>77.52</v>
      </c>
      <c r="G62" s="13">
        <f t="shared" ref="G62:G65" si="7">E62*0.4+F62*0.6</f>
        <v>70.704</v>
      </c>
      <c r="H62" s="10" t="s">
        <v>15</v>
      </c>
    </row>
    <row r="63" ht="15" spans="1:8">
      <c r="A63" s="9">
        <v>61</v>
      </c>
      <c r="B63" s="10" t="s">
        <v>92</v>
      </c>
      <c r="C63" s="10" t="s">
        <v>66</v>
      </c>
      <c r="D63" s="11" t="s">
        <v>93</v>
      </c>
      <c r="E63" s="12">
        <v>41.67</v>
      </c>
      <c r="F63" s="14" t="s">
        <v>14</v>
      </c>
      <c r="G63" s="13">
        <v>0</v>
      </c>
      <c r="H63" s="10" t="s">
        <v>15</v>
      </c>
    </row>
    <row r="64" ht="15" spans="1:8">
      <c r="A64" s="9">
        <v>62</v>
      </c>
      <c r="B64" s="10" t="s">
        <v>94</v>
      </c>
      <c r="C64" s="10" t="s">
        <v>66</v>
      </c>
      <c r="D64" s="11" t="s">
        <v>95</v>
      </c>
      <c r="E64" s="12">
        <v>52.91</v>
      </c>
      <c r="F64" s="13">
        <v>60.56</v>
      </c>
      <c r="G64" s="13">
        <f t="shared" si="7"/>
        <v>57.5</v>
      </c>
      <c r="H64" s="10" t="s">
        <v>12</v>
      </c>
    </row>
    <row r="65" ht="15" spans="1:8">
      <c r="A65" s="9">
        <v>63</v>
      </c>
      <c r="B65" s="10" t="s">
        <v>96</v>
      </c>
      <c r="C65" s="10" t="s">
        <v>66</v>
      </c>
      <c r="D65" s="11" t="s">
        <v>97</v>
      </c>
      <c r="E65" s="12">
        <v>63.43</v>
      </c>
      <c r="F65" s="13">
        <v>76.04</v>
      </c>
      <c r="G65" s="13">
        <f t="shared" si="7"/>
        <v>70.996</v>
      </c>
      <c r="H65" s="10" t="s">
        <v>12</v>
      </c>
    </row>
    <row r="66" ht="15" spans="1:8">
      <c r="A66" s="9">
        <v>64</v>
      </c>
      <c r="B66" s="10" t="s">
        <v>98</v>
      </c>
      <c r="C66" s="10" t="s">
        <v>66</v>
      </c>
      <c r="D66" s="11" t="s">
        <v>97</v>
      </c>
      <c r="E66" s="12">
        <v>61.62</v>
      </c>
      <c r="F66" s="14" t="s">
        <v>14</v>
      </c>
      <c r="G66" s="13">
        <v>0</v>
      </c>
      <c r="H66" s="10" t="s">
        <v>15</v>
      </c>
    </row>
    <row r="67" ht="15" spans="1:8">
      <c r="A67" s="9">
        <v>65</v>
      </c>
      <c r="B67" s="10" t="s">
        <v>99</v>
      </c>
      <c r="C67" s="10" t="s">
        <v>66</v>
      </c>
      <c r="D67" s="11" t="s">
        <v>97</v>
      </c>
      <c r="E67" s="12">
        <v>61.03</v>
      </c>
      <c r="F67" s="13">
        <v>75.6</v>
      </c>
      <c r="G67" s="13">
        <f t="shared" ref="G67:G70" si="8">E67*0.4+F67*0.6</f>
        <v>69.772</v>
      </c>
      <c r="H67" s="10" t="s">
        <v>15</v>
      </c>
    </row>
    <row r="68" ht="15" spans="1:8">
      <c r="A68" s="9">
        <v>66</v>
      </c>
      <c r="B68" s="10" t="s">
        <v>100</v>
      </c>
      <c r="C68" s="10" t="s">
        <v>66</v>
      </c>
      <c r="D68" s="11" t="s">
        <v>97</v>
      </c>
      <c r="E68" s="12">
        <v>60.41</v>
      </c>
      <c r="F68" s="13">
        <v>79.28</v>
      </c>
      <c r="G68" s="13">
        <f t="shared" si="8"/>
        <v>71.732</v>
      </c>
      <c r="H68" s="10" t="s">
        <v>12</v>
      </c>
    </row>
    <row r="69" ht="15" spans="1:8">
      <c r="A69" s="9">
        <v>67</v>
      </c>
      <c r="B69" s="10" t="s">
        <v>101</v>
      </c>
      <c r="C69" s="10" t="s">
        <v>66</v>
      </c>
      <c r="D69" s="11" t="s">
        <v>97</v>
      </c>
      <c r="E69" s="12">
        <v>56.4</v>
      </c>
      <c r="F69" s="13">
        <v>74.76</v>
      </c>
      <c r="G69" s="13">
        <f t="shared" si="8"/>
        <v>67.416</v>
      </c>
      <c r="H69" s="10" t="s">
        <v>15</v>
      </c>
    </row>
    <row r="70" ht="15" spans="1:8">
      <c r="A70" s="9">
        <v>68</v>
      </c>
      <c r="B70" s="10" t="s">
        <v>102</v>
      </c>
      <c r="C70" s="10" t="s">
        <v>66</v>
      </c>
      <c r="D70" s="11" t="s">
        <v>97</v>
      </c>
      <c r="E70" s="12">
        <v>55.89</v>
      </c>
      <c r="F70" s="13">
        <v>79.08</v>
      </c>
      <c r="G70" s="13">
        <f t="shared" si="8"/>
        <v>69.804</v>
      </c>
      <c r="H70" s="10" t="s">
        <v>12</v>
      </c>
    </row>
    <row r="71" ht="15" spans="1:8">
      <c r="A71" s="9">
        <v>69</v>
      </c>
      <c r="B71" s="10" t="s">
        <v>103</v>
      </c>
      <c r="C71" s="10" t="s">
        <v>66</v>
      </c>
      <c r="D71" s="11" t="s">
        <v>97</v>
      </c>
      <c r="E71" s="12">
        <v>48.12</v>
      </c>
      <c r="F71" s="14" t="s">
        <v>14</v>
      </c>
      <c r="G71" s="13">
        <v>0</v>
      </c>
      <c r="H71" s="10" t="s">
        <v>15</v>
      </c>
    </row>
    <row r="72" ht="15" spans="1:8">
      <c r="A72" s="9">
        <v>70</v>
      </c>
      <c r="B72" s="10" t="s">
        <v>104</v>
      </c>
      <c r="C72" s="10" t="s">
        <v>66</v>
      </c>
      <c r="D72" s="11" t="s">
        <v>97</v>
      </c>
      <c r="E72" s="12">
        <v>44.97</v>
      </c>
      <c r="F72" s="13">
        <v>74.12</v>
      </c>
      <c r="G72" s="13">
        <f>E72*0.4+F72*0.6</f>
        <v>62.46</v>
      </c>
      <c r="H72" s="10" t="s">
        <v>15</v>
      </c>
    </row>
    <row r="73" ht="15" spans="1:8">
      <c r="A73" s="9">
        <v>71</v>
      </c>
      <c r="B73" s="10" t="s">
        <v>105</v>
      </c>
      <c r="C73" s="10" t="s">
        <v>66</v>
      </c>
      <c r="D73" s="11" t="s">
        <v>97</v>
      </c>
      <c r="E73" s="12">
        <v>44.61</v>
      </c>
      <c r="F73" s="14" t="s">
        <v>14</v>
      </c>
      <c r="G73" s="13">
        <v>0</v>
      </c>
      <c r="H73" s="10" t="s">
        <v>15</v>
      </c>
    </row>
  </sheetData>
  <autoFilter ref="A2:H73">
    <extLst/>
  </autoFilter>
  <mergeCells count="1">
    <mergeCell ref="A1:H1"/>
  </mergeCells>
  <pageMargins left="0.236111111111111" right="0.0388888888888889" top="0.472222222222222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Trace_</cp:lastModifiedBy>
  <dcterms:created xsi:type="dcterms:W3CDTF">2021-09-05T11:08:00Z</dcterms:created>
  <dcterms:modified xsi:type="dcterms:W3CDTF">2021-09-05T11:31:56Z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